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D53" i="1"/>
  <c r="AD54"/>
  <c r="AD55"/>
  <c r="AD56"/>
  <c r="AD57"/>
  <c r="AD58"/>
  <c r="AD59"/>
  <c r="AD60"/>
  <c r="AD61"/>
  <c r="AD62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52"/>
  <c r="AD31"/>
  <c r="AD43"/>
  <c r="AD42"/>
  <c r="AD41"/>
  <c r="AD40"/>
  <c r="AD39"/>
  <c r="AD38"/>
  <c r="AD37"/>
  <c r="AD36"/>
  <c r="AD35"/>
  <c r="AD34"/>
  <c r="AD33"/>
  <c r="AD32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</calcChain>
</file>

<file path=xl/sharedStrings.xml><?xml version="1.0" encoding="utf-8"?>
<sst xmlns="http://schemas.openxmlformats.org/spreadsheetml/2006/main" count="144" uniqueCount="137">
  <si>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</si>
  <si>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</si>
  <si>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</si>
  <si>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</si>
  <si>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</si>
  <si>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</si>
  <si>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</si>
  <si>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</si>
  <si>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Điện trở 2,2KΩ</t>
  </si>
  <si>
    <t>Điện trở 470KΩ</t>
  </si>
  <si>
    <t>Điện trở 470Ω</t>
  </si>
  <si>
    <t>Điện trở 6,8KΩ</t>
  </si>
  <si>
    <t>Điện trở 100Ω</t>
  </si>
  <si>
    <t>Điện trở 1KΩ</t>
  </si>
  <si>
    <t>Điện trở 10KΩ</t>
  </si>
  <si>
    <t>Điện trở 47KΩ</t>
  </si>
  <si>
    <t>Điện trở 2,7KΩ</t>
  </si>
  <si>
    <t>Điện trở 15KΩ</t>
  </si>
  <si>
    <t>Điện trở 22KΩ</t>
  </si>
  <si>
    <t>Điện trở 12KΩ</t>
  </si>
  <si>
    <t>Điện trở 1,5KΩ</t>
  </si>
  <si>
    <t>Tụ 103</t>
  </si>
  <si>
    <t>Tụ 333</t>
  </si>
  <si>
    <t>Tụ 224/400vAC</t>
  </si>
  <si>
    <t>Diode chỉnh lưu cầu 1A</t>
  </si>
  <si>
    <t>Diode chỉnh lưu 1A</t>
  </si>
  <si>
    <t>Tụ 1µF</t>
  </si>
  <si>
    <t>Tụ 4,7µF</t>
  </si>
  <si>
    <t>Tụ 10µF</t>
  </si>
  <si>
    <t>Tụ 22µF</t>
  </si>
  <si>
    <t>Tụ 1000µF/50vDC</t>
  </si>
  <si>
    <t>Led siêu sáng trắng 6ly</t>
  </si>
  <si>
    <t>Biến trở có công tắc 500KΩ</t>
  </si>
  <si>
    <t>Biến trở vi chỉnh 5KΩ</t>
  </si>
  <si>
    <t>Biến trở vi chỉnh 50KΩ</t>
  </si>
  <si>
    <t>Transistor C1815</t>
  </si>
  <si>
    <t>Transistor A1015</t>
  </si>
  <si>
    <t>Transistor D468</t>
  </si>
  <si>
    <t>Quang trở CDS</t>
  </si>
  <si>
    <t>Relay 12vDC 5 chân</t>
  </si>
  <si>
    <t>SCR 5P4M</t>
  </si>
  <si>
    <t>IC 555</t>
  </si>
  <si>
    <t>IC 4017</t>
  </si>
  <si>
    <t>IC 74164</t>
  </si>
  <si>
    <t>Đế IC 8 chân</t>
  </si>
  <si>
    <t>Đế IC 14 chân</t>
  </si>
  <si>
    <t>Đế IC 16 chân</t>
  </si>
  <si>
    <t>Tổng LK cho 1 SV</t>
  </si>
  <si>
    <t>Mạch in</t>
  </si>
  <si>
    <t>Mũi khoan 0,8 ly</t>
  </si>
  <si>
    <t>Mũi khoan 1 ly</t>
  </si>
  <si>
    <t>Mũi khoan 6 ly</t>
  </si>
  <si>
    <t>Dây điện bẹ 10 sợi</t>
  </si>
  <si>
    <t>Thuốc ngâm mạch in</t>
  </si>
  <si>
    <t>Bóng đèn 220v 0,5W + chuôi</t>
  </si>
  <si>
    <t>Biến trở vi chỉnh 100KΩ</t>
  </si>
  <si>
    <t>Chì hàn PENGF A 0,8mm</t>
  </si>
  <si>
    <t>100 gr</t>
  </si>
  <si>
    <t>2dcm x 2 dcm</t>
  </si>
  <si>
    <t xml:space="preserve">DỰ TRÙ VẬT TƯ </t>
  </si>
  <si>
    <t>Bài TH 10</t>
  </si>
  <si>
    <t>Bài TH 11</t>
  </si>
  <si>
    <t>Bài TH 12</t>
  </si>
  <si>
    <t>Bài TH 13</t>
  </si>
  <si>
    <t>Bài TH 14</t>
  </si>
  <si>
    <t>Bài TH 15</t>
  </si>
  <si>
    <t>Bài TH 16</t>
  </si>
  <si>
    <t>Bài TH 17</t>
  </si>
  <si>
    <t>Bài TH 18</t>
  </si>
  <si>
    <t>Bài TH 19</t>
  </si>
  <si>
    <t>Bài TH 20</t>
  </si>
  <si>
    <t>Bài TH 21</t>
  </si>
  <si>
    <t>Bài TH 22</t>
  </si>
  <si>
    <t>Bài TH 23</t>
  </si>
  <si>
    <t>Bài TH 24</t>
  </si>
  <si>
    <t>Bài TH 25</t>
  </si>
  <si>
    <t>Bài TH 26</t>
  </si>
  <si>
    <t>Bài TH 27</t>
  </si>
  <si>
    <t>Bài TH 28</t>
  </si>
  <si>
    <t>Bài TH 29</t>
  </si>
  <si>
    <t>Điện trở 220Ω</t>
  </si>
  <si>
    <t>Điện trở 330Ω</t>
  </si>
  <si>
    <t>Điện trở 3,3KΩ</t>
  </si>
  <si>
    <t>Điện trở 4,7KΩ</t>
  </si>
  <si>
    <t>Biến trở 50KΩ</t>
  </si>
  <si>
    <t>Tụ 4.7µF</t>
  </si>
  <si>
    <t>Tụ 104</t>
  </si>
  <si>
    <t>Tụ 470µF/50vDC</t>
  </si>
  <si>
    <t>SCR BT 151</t>
  </si>
  <si>
    <t>Diode chỉnh lưu 10A</t>
  </si>
  <si>
    <t>6N137</t>
  </si>
  <si>
    <t>PC817</t>
  </si>
  <si>
    <t>DOMINO 3p</t>
  </si>
  <si>
    <t>DOMINO 2p</t>
  </si>
  <si>
    <t>Đế 8 chân</t>
  </si>
  <si>
    <t>CD 4001</t>
  </si>
  <si>
    <t>IR 2184</t>
  </si>
  <si>
    <t>MOSFET IRF540</t>
  </si>
  <si>
    <t>LED 6 ly</t>
  </si>
  <si>
    <t>MOC 3020</t>
  </si>
  <si>
    <t>CD 4017</t>
  </si>
  <si>
    <t>NE 555</t>
  </si>
  <si>
    <t>1N 4001</t>
  </si>
  <si>
    <t>Domino3</t>
  </si>
  <si>
    <t>Domino2</t>
  </si>
  <si>
    <t>Biến tần 3g3jv</t>
  </si>
  <si>
    <t>Transistor 2N3005</t>
  </si>
  <si>
    <t>Bộ  3 nút nhấn ( for rev stop)</t>
  </si>
  <si>
    <t>Trạm cắm Đôminô 12 pha</t>
  </si>
  <si>
    <t>Trạm cắm Đôminô 20 pha</t>
  </si>
  <si>
    <t>Biến áp 3A 220-24V</t>
  </si>
  <si>
    <t>IC TCA 785</t>
  </si>
  <si>
    <t>Mạch in mạch điều khiển động cơ</t>
  </si>
  <si>
    <t>Mica đục 800mm X 600 mm</t>
  </si>
  <si>
    <t>Biến thế xung</t>
  </si>
  <si>
    <t>Cầu chì ống 10A +vỏ</t>
  </si>
  <si>
    <t>Mạch in mạch kích SCR</t>
  </si>
  <si>
    <t>Dây xoắn nhựa f10</t>
  </si>
  <si>
    <t>HỌC PHẦN TT KTĐT</t>
  </si>
  <si>
    <t>Dây điện cắm testboard</t>
  </si>
  <si>
    <t>Dây dẹp 8 sợi + đế cắm</t>
  </si>
  <si>
    <t>Dây nguồn máy tính</t>
  </si>
  <si>
    <t xml:space="preserve">Đế IC 40 chân </t>
  </si>
  <si>
    <t>Điện trở thanh 4K7</t>
  </si>
  <si>
    <t>Diode chỉnh lưu  cầu 1A</t>
  </si>
  <si>
    <t>Hút chì</t>
  </si>
  <si>
    <t>IC 74HC154EN+đế  loại nhỏ</t>
  </si>
  <si>
    <t>IC 89C51 (chữ vàng)</t>
  </si>
  <si>
    <t>IC ADC0808</t>
  </si>
  <si>
    <t>IC ADC0809</t>
  </si>
  <si>
    <t>Tụ 102</t>
  </si>
  <si>
    <t>Tụ 105</t>
  </si>
  <si>
    <t>Tụ 223</t>
  </si>
  <si>
    <t>Tụ 224</t>
  </si>
  <si>
    <t>Tụ 332</t>
  </si>
  <si>
    <t>Tụ 33p</t>
  </si>
  <si>
    <t>Tụ 473</t>
  </si>
</sst>
</file>

<file path=xl/styles.xml><?xml version="1.0" encoding="utf-8"?>
<styleSheet xmlns="http://schemas.openxmlformats.org/spreadsheetml/2006/main">
  <fonts count="6">
    <font>
      <sz val="12"/>
      <color theme="1"/>
      <name val="VNI-Times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</cellXfs>
  <cellStyles count="3">
    <cellStyle name="Ledger 17 x 11 in 7" xfId="2"/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E116"/>
  <sheetViews>
    <sheetView tabSelected="1" topLeftCell="M1" zoomScale="90" zoomScaleNormal="90" workbookViewId="0">
      <selection activeCell="AD96" sqref="AD96:AE96"/>
    </sheetView>
  </sheetViews>
  <sheetFormatPr defaultRowHeight="15.75"/>
  <cols>
    <col min="1" max="1" width="23.875" style="1" customWidth="1"/>
    <col min="2" max="16384" width="9" style="1"/>
  </cols>
  <sheetData>
    <row r="1" spans="1:31">
      <c r="D1" s="1" t="s">
        <v>59</v>
      </c>
    </row>
    <row r="2" spans="1:31" ht="16.5" customHeight="1">
      <c r="C2" s="8" t="s">
        <v>118</v>
      </c>
      <c r="D2" s="8"/>
      <c r="E2" s="8"/>
      <c r="F2" s="8"/>
      <c r="G2" s="8"/>
    </row>
    <row r="3" spans="1:31">
      <c r="A3" s="2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4" t="s">
        <v>60</v>
      </c>
      <c r="J3" s="4" t="s">
        <v>61</v>
      </c>
      <c r="K3" s="4" t="s">
        <v>62</v>
      </c>
      <c r="L3" s="4" t="s">
        <v>63</v>
      </c>
      <c r="M3" s="4" t="s">
        <v>64</v>
      </c>
      <c r="N3" s="4" t="s">
        <v>65</v>
      </c>
      <c r="O3" s="4" t="s">
        <v>66</v>
      </c>
      <c r="P3" s="4" t="s">
        <v>67</v>
      </c>
      <c r="Q3" s="4" t="s">
        <v>68</v>
      </c>
      <c r="R3" s="4" t="s">
        <v>69</v>
      </c>
      <c r="S3" s="4" t="s">
        <v>70</v>
      </c>
      <c r="T3" s="4" t="s">
        <v>71</v>
      </c>
      <c r="U3" s="4" t="s">
        <v>72</v>
      </c>
      <c r="V3" s="4" t="s">
        <v>73</v>
      </c>
      <c r="W3" s="4" t="s">
        <v>74</v>
      </c>
      <c r="X3" s="4" t="s">
        <v>75</v>
      </c>
      <c r="Y3" s="4" t="s">
        <v>76</v>
      </c>
      <c r="Z3" s="4" t="s">
        <v>77</v>
      </c>
      <c r="AA3" s="4" t="s">
        <v>78</v>
      </c>
      <c r="AB3" s="4" t="s">
        <v>79</v>
      </c>
      <c r="AC3" s="4"/>
      <c r="AD3" s="9" t="s">
        <v>47</v>
      </c>
      <c r="AE3" s="9"/>
    </row>
    <row r="4" spans="1:31">
      <c r="A4" s="3" t="s">
        <v>12</v>
      </c>
      <c r="B4" s="2"/>
      <c r="C4" s="2"/>
      <c r="D4" s="2">
        <v>1</v>
      </c>
      <c r="E4" s="2"/>
      <c r="F4" s="2"/>
      <c r="G4" s="2">
        <v>1</v>
      </c>
      <c r="H4" s="2">
        <v>8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6">
        <f>SUM(B4:H4)</f>
        <v>10</v>
      </c>
      <c r="AE4" s="7"/>
    </row>
    <row r="5" spans="1:31">
      <c r="A5" s="3" t="s">
        <v>10</v>
      </c>
      <c r="B5" s="2"/>
      <c r="C5" s="2"/>
      <c r="D5" s="2">
        <v>1</v>
      </c>
      <c r="E5" s="2"/>
      <c r="F5" s="2">
        <v>2</v>
      </c>
      <c r="G5" s="2"/>
      <c r="H5" s="2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>
        <f t="shared" ref="AD5:AD43" si="0">SUM(B5:H5)</f>
        <v>3</v>
      </c>
      <c r="AE5" s="7"/>
    </row>
    <row r="6" spans="1:31">
      <c r="A6" s="3" t="s">
        <v>13</v>
      </c>
      <c r="B6" s="2"/>
      <c r="C6" s="2">
        <v>2</v>
      </c>
      <c r="D6" s="2">
        <v>2</v>
      </c>
      <c r="E6" s="2">
        <v>1</v>
      </c>
      <c r="F6" s="2"/>
      <c r="G6" s="2">
        <v>1</v>
      </c>
      <c r="H6" s="2">
        <v>2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6">
        <f t="shared" si="0"/>
        <v>8</v>
      </c>
      <c r="AE6" s="7"/>
    </row>
    <row r="7" spans="1:31">
      <c r="A7" s="3" t="s">
        <v>20</v>
      </c>
      <c r="B7" s="2"/>
      <c r="C7" s="2"/>
      <c r="D7" s="2"/>
      <c r="E7" s="2"/>
      <c r="F7" s="2"/>
      <c r="G7" s="2"/>
      <c r="H7" s="2">
        <v>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6">
        <f t="shared" si="0"/>
        <v>1</v>
      </c>
      <c r="AE7" s="7"/>
    </row>
    <row r="8" spans="1:31">
      <c r="A8" s="3" t="s">
        <v>8</v>
      </c>
      <c r="B8" s="2"/>
      <c r="C8" s="2"/>
      <c r="D8" s="2"/>
      <c r="E8" s="2"/>
      <c r="F8" s="2">
        <v>1</v>
      </c>
      <c r="G8" s="2"/>
      <c r="H8" s="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6">
        <f t="shared" si="0"/>
        <v>1</v>
      </c>
      <c r="AE8" s="7"/>
    </row>
    <row r="9" spans="1:31">
      <c r="A9" s="3" t="s">
        <v>16</v>
      </c>
      <c r="B9" s="2"/>
      <c r="C9" s="2"/>
      <c r="D9" s="2">
        <v>1</v>
      </c>
      <c r="E9" s="2">
        <v>1</v>
      </c>
      <c r="F9" s="2"/>
      <c r="G9" s="2"/>
      <c r="H9" s="2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6">
        <f t="shared" si="0"/>
        <v>2</v>
      </c>
      <c r="AE9" s="7"/>
    </row>
    <row r="10" spans="1:31">
      <c r="A10" s="3" t="s">
        <v>11</v>
      </c>
      <c r="B10" s="2"/>
      <c r="C10" s="2"/>
      <c r="D10" s="2">
        <v>1</v>
      </c>
      <c r="E10" s="2"/>
      <c r="F10" s="2"/>
      <c r="G10" s="2"/>
      <c r="H10" s="2">
        <v>1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6">
        <f t="shared" si="0"/>
        <v>2</v>
      </c>
      <c r="AE10" s="7"/>
    </row>
    <row r="11" spans="1:31">
      <c r="A11" s="3" t="s">
        <v>14</v>
      </c>
      <c r="B11" s="2"/>
      <c r="C11" s="2">
        <v>2</v>
      </c>
      <c r="D11" s="2">
        <v>1</v>
      </c>
      <c r="E11" s="2"/>
      <c r="F11" s="2"/>
      <c r="G11" s="2">
        <v>1</v>
      </c>
      <c r="H11" s="2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6">
        <f t="shared" si="0"/>
        <v>4</v>
      </c>
      <c r="AE11" s="7"/>
    </row>
    <row r="12" spans="1:31">
      <c r="A12" s="3" t="s">
        <v>19</v>
      </c>
      <c r="B12" s="2"/>
      <c r="C12" s="2"/>
      <c r="D12" s="2"/>
      <c r="E12" s="2"/>
      <c r="F12" s="2">
        <v>1</v>
      </c>
      <c r="G12" s="2"/>
      <c r="H12" s="2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6">
        <f t="shared" si="0"/>
        <v>1</v>
      </c>
      <c r="AE12" s="7"/>
    </row>
    <row r="13" spans="1:31">
      <c r="A13" s="3" t="s">
        <v>17</v>
      </c>
      <c r="B13" s="2"/>
      <c r="C13" s="2"/>
      <c r="D13" s="2">
        <v>1</v>
      </c>
      <c r="E13" s="2"/>
      <c r="F13" s="2">
        <v>1</v>
      </c>
      <c r="G13" s="2"/>
      <c r="H13" s="2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6">
        <f t="shared" si="0"/>
        <v>2</v>
      </c>
      <c r="AE13" s="7"/>
    </row>
    <row r="14" spans="1:31">
      <c r="A14" s="3" t="s">
        <v>18</v>
      </c>
      <c r="B14" s="2"/>
      <c r="C14" s="2"/>
      <c r="D14" s="2"/>
      <c r="E14" s="2"/>
      <c r="F14" s="2">
        <v>2</v>
      </c>
      <c r="G14" s="2"/>
      <c r="H14" s="2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6">
        <f t="shared" si="0"/>
        <v>2</v>
      </c>
      <c r="AE14" s="7"/>
    </row>
    <row r="15" spans="1:31">
      <c r="A15" s="3" t="s">
        <v>15</v>
      </c>
      <c r="B15" s="2"/>
      <c r="C15" s="2">
        <v>2</v>
      </c>
      <c r="D15" s="2"/>
      <c r="E15" s="2"/>
      <c r="F15" s="2"/>
      <c r="G15" s="2"/>
      <c r="H15" s="2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6">
        <f t="shared" si="0"/>
        <v>2</v>
      </c>
      <c r="AE15" s="7"/>
    </row>
    <row r="16" spans="1:31">
      <c r="A16" s="3" t="s">
        <v>9</v>
      </c>
      <c r="B16" s="2"/>
      <c r="C16" s="2"/>
      <c r="D16" s="2"/>
      <c r="E16" s="2">
        <v>1</v>
      </c>
      <c r="F16" s="2"/>
      <c r="G16" s="2"/>
      <c r="H16" s="2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6">
        <f t="shared" si="0"/>
        <v>1</v>
      </c>
      <c r="AE16" s="7"/>
    </row>
    <row r="17" spans="1:31">
      <c r="A17" s="3" t="s">
        <v>21</v>
      </c>
      <c r="B17" s="2"/>
      <c r="C17" s="2"/>
      <c r="D17" s="2"/>
      <c r="E17" s="2"/>
      <c r="F17" s="2"/>
      <c r="G17" s="2">
        <v>1</v>
      </c>
      <c r="H17" s="2">
        <v>2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6">
        <f t="shared" si="0"/>
        <v>3</v>
      </c>
      <c r="AE17" s="7"/>
    </row>
    <row r="18" spans="1:31">
      <c r="A18" s="3" t="s">
        <v>22</v>
      </c>
      <c r="B18" s="2"/>
      <c r="C18" s="2"/>
      <c r="D18" s="2"/>
      <c r="E18" s="2"/>
      <c r="F18" s="2">
        <v>1</v>
      </c>
      <c r="G18" s="2"/>
      <c r="H18" s="2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6">
        <f t="shared" si="0"/>
        <v>1</v>
      </c>
      <c r="AE18" s="7"/>
    </row>
    <row r="19" spans="1:31">
      <c r="A19" s="3" t="s">
        <v>23</v>
      </c>
      <c r="B19" s="2"/>
      <c r="C19" s="2"/>
      <c r="D19" s="2"/>
      <c r="E19" s="2">
        <v>1</v>
      </c>
      <c r="F19" s="2"/>
      <c r="G19" s="2"/>
      <c r="H19" s="2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6">
        <f t="shared" si="0"/>
        <v>1</v>
      </c>
      <c r="AE19" s="7"/>
    </row>
    <row r="20" spans="1:31">
      <c r="A20" s="3" t="s">
        <v>26</v>
      </c>
      <c r="B20" s="2"/>
      <c r="C20" s="2"/>
      <c r="D20" s="2"/>
      <c r="E20" s="2"/>
      <c r="F20" s="2">
        <v>2</v>
      </c>
      <c r="G20" s="2"/>
      <c r="H20" s="2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6">
        <f t="shared" si="0"/>
        <v>2</v>
      </c>
      <c r="AE20" s="7"/>
    </row>
    <row r="21" spans="1:31">
      <c r="A21" s="3" t="s">
        <v>27</v>
      </c>
      <c r="B21" s="2"/>
      <c r="C21" s="2"/>
      <c r="D21" s="2"/>
      <c r="E21" s="2"/>
      <c r="F21" s="2">
        <v>2</v>
      </c>
      <c r="G21" s="2">
        <v>1</v>
      </c>
      <c r="H21" s="2">
        <v>1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6">
        <f t="shared" si="0"/>
        <v>4</v>
      </c>
      <c r="AE21" s="7"/>
    </row>
    <row r="22" spans="1:31">
      <c r="A22" s="3" t="s">
        <v>28</v>
      </c>
      <c r="B22" s="2"/>
      <c r="C22" s="2">
        <v>2</v>
      </c>
      <c r="D22" s="2"/>
      <c r="E22" s="2"/>
      <c r="F22" s="2"/>
      <c r="G22" s="2"/>
      <c r="H22" s="2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6">
        <f t="shared" si="0"/>
        <v>2</v>
      </c>
      <c r="AE22" s="7"/>
    </row>
    <row r="23" spans="1:31">
      <c r="A23" s="3" t="s">
        <v>29</v>
      </c>
      <c r="B23" s="2"/>
      <c r="C23" s="2">
        <v>2</v>
      </c>
      <c r="D23" s="2"/>
      <c r="E23" s="2"/>
      <c r="F23" s="2"/>
      <c r="G23" s="2"/>
      <c r="H23" s="2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6">
        <f t="shared" si="0"/>
        <v>2</v>
      </c>
      <c r="AE23" s="7"/>
    </row>
    <row r="24" spans="1:31">
      <c r="A24" s="3" t="s">
        <v>30</v>
      </c>
      <c r="B24" s="2">
        <v>1</v>
      </c>
      <c r="C24" s="2"/>
      <c r="D24" s="2"/>
      <c r="E24" s="2"/>
      <c r="F24" s="2"/>
      <c r="G24" s="2"/>
      <c r="H24" s="2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6">
        <f t="shared" si="0"/>
        <v>1</v>
      </c>
      <c r="AE24" s="7"/>
    </row>
    <row r="25" spans="1:31">
      <c r="A25" s="3" t="s">
        <v>24</v>
      </c>
      <c r="B25" s="2">
        <v>1</v>
      </c>
      <c r="C25" s="2"/>
      <c r="D25" s="2"/>
      <c r="E25" s="2"/>
      <c r="F25" s="2"/>
      <c r="G25" s="2"/>
      <c r="H25" s="2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6">
        <f t="shared" si="0"/>
        <v>1</v>
      </c>
      <c r="AE25" s="7"/>
    </row>
    <row r="26" spans="1:31">
      <c r="A26" s="3" t="s">
        <v>25</v>
      </c>
      <c r="B26" s="2"/>
      <c r="C26" s="2"/>
      <c r="D26" s="2">
        <v>2</v>
      </c>
      <c r="E26" s="2">
        <v>1</v>
      </c>
      <c r="F26" s="2">
        <v>2</v>
      </c>
      <c r="G26" s="2"/>
      <c r="H26" s="2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6">
        <f t="shared" si="0"/>
        <v>5</v>
      </c>
      <c r="AE26" s="7"/>
    </row>
    <row r="27" spans="1:31">
      <c r="A27" s="3" t="s">
        <v>31</v>
      </c>
      <c r="B27" s="2"/>
      <c r="C27" s="2">
        <v>14</v>
      </c>
      <c r="D27" s="2">
        <v>1</v>
      </c>
      <c r="E27" s="2"/>
      <c r="F27" s="2"/>
      <c r="G27" s="2">
        <v>11</v>
      </c>
      <c r="H27" s="2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6">
        <f t="shared" si="0"/>
        <v>26</v>
      </c>
      <c r="AE27" s="7"/>
    </row>
    <row r="28" spans="1:31">
      <c r="A28" s="3" t="s">
        <v>32</v>
      </c>
      <c r="B28" s="2"/>
      <c r="C28" s="2"/>
      <c r="D28" s="2"/>
      <c r="E28" s="2">
        <v>1</v>
      </c>
      <c r="F28" s="2"/>
      <c r="G28" s="2"/>
      <c r="H28" s="2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6">
        <f t="shared" si="0"/>
        <v>1</v>
      </c>
      <c r="AE28" s="7"/>
    </row>
    <row r="29" spans="1:31">
      <c r="A29" s="3" t="s">
        <v>33</v>
      </c>
      <c r="B29" s="2"/>
      <c r="C29" s="2"/>
      <c r="D29" s="2">
        <v>1</v>
      </c>
      <c r="E29" s="2"/>
      <c r="F29" s="2"/>
      <c r="G29" s="2"/>
      <c r="H29" s="2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6">
        <f t="shared" si="0"/>
        <v>1</v>
      </c>
      <c r="AE29" s="7"/>
    </row>
    <row r="30" spans="1:31">
      <c r="A30" s="3" t="s">
        <v>34</v>
      </c>
      <c r="B30" s="2"/>
      <c r="C30" s="2">
        <v>1</v>
      </c>
      <c r="D30" s="2"/>
      <c r="E30" s="2"/>
      <c r="F30" s="2"/>
      <c r="G30" s="2"/>
      <c r="H30" s="2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6">
        <f t="shared" si="0"/>
        <v>1</v>
      </c>
      <c r="AE30" s="7"/>
    </row>
    <row r="31" spans="1:31">
      <c r="A31" s="3" t="s">
        <v>55</v>
      </c>
      <c r="B31" s="2"/>
      <c r="C31" s="2"/>
      <c r="D31" s="2"/>
      <c r="E31" s="2"/>
      <c r="F31" s="2"/>
      <c r="G31" s="2">
        <v>1</v>
      </c>
      <c r="H31" s="2">
        <v>1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6">
        <f>SUM(B31:H31)</f>
        <v>2</v>
      </c>
      <c r="AE31" s="7"/>
    </row>
    <row r="32" spans="1:31">
      <c r="A32" s="3" t="s">
        <v>35</v>
      </c>
      <c r="B32" s="2"/>
      <c r="C32" s="2">
        <v>4</v>
      </c>
      <c r="D32" s="2">
        <v>2</v>
      </c>
      <c r="E32" s="2"/>
      <c r="F32" s="2">
        <v>4</v>
      </c>
      <c r="G32" s="2">
        <v>1</v>
      </c>
      <c r="H32" s="2">
        <v>1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6">
        <f t="shared" si="0"/>
        <v>12</v>
      </c>
      <c r="AE32" s="7"/>
    </row>
    <row r="33" spans="1:31">
      <c r="A33" s="3" t="s">
        <v>36</v>
      </c>
      <c r="B33" s="2"/>
      <c r="C33" s="2"/>
      <c r="D33" s="2">
        <v>1</v>
      </c>
      <c r="E33" s="2"/>
      <c r="F33" s="2"/>
      <c r="G33" s="2"/>
      <c r="H33" s="2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6">
        <f t="shared" si="0"/>
        <v>1</v>
      </c>
      <c r="AE33" s="7"/>
    </row>
    <row r="34" spans="1:31">
      <c r="A34" s="3" t="s">
        <v>37</v>
      </c>
      <c r="B34" s="2"/>
      <c r="C34" s="2"/>
      <c r="D34" s="2"/>
      <c r="E34" s="2"/>
      <c r="F34" s="2">
        <v>1</v>
      </c>
      <c r="G34" s="2"/>
      <c r="H34" s="2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6">
        <f t="shared" si="0"/>
        <v>1</v>
      </c>
      <c r="AE34" s="7"/>
    </row>
    <row r="35" spans="1:31">
      <c r="A35" s="3" t="s">
        <v>38</v>
      </c>
      <c r="B35" s="2"/>
      <c r="C35" s="2"/>
      <c r="D35" s="2">
        <v>1</v>
      </c>
      <c r="E35" s="2"/>
      <c r="F35" s="2"/>
      <c r="G35" s="2"/>
      <c r="H35" s="2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6">
        <f t="shared" si="0"/>
        <v>1</v>
      </c>
      <c r="AE35" s="7"/>
    </row>
    <row r="36" spans="1:31">
      <c r="A36" s="3" t="s">
        <v>39</v>
      </c>
      <c r="B36" s="2"/>
      <c r="C36" s="2"/>
      <c r="D36" s="2">
        <v>1</v>
      </c>
      <c r="E36" s="2"/>
      <c r="F36" s="2"/>
      <c r="G36" s="2"/>
      <c r="H36" s="2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6">
        <f t="shared" si="0"/>
        <v>1</v>
      </c>
      <c r="AE36" s="7"/>
    </row>
    <row r="37" spans="1:31">
      <c r="A37" s="3" t="s">
        <v>40</v>
      </c>
      <c r="B37" s="2"/>
      <c r="C37" s="2"/>
      <c r="D37" s="2"/>
      <c r="E37" s="2">
        <v>1</v>
      </c>
      <c r="F37" s="2"/>
      <c r="G37" s="2"/>
      <c r="H37" s="2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6">
        <f t="shared" si="0"/>
        <v>1</v>
      </c>
      <c r="AE37" s="7"/>
    </row>
    <row r="38" spans="1:31">
      <c r="A38" s="3" t="s">
        <v>41</v>
      </c>
      <c r="B38" s="2"/>
      <c r="C38" s="2"/>
      <c r="D38" s="2"/>
      <c r="E38" s="2"/>
      <c r="F38" s="2"/>
      <c r="G38" s="2">
        <v>1</v>
      </c>
      <c r="H38" s="2">
        <v>1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6">
        <f t="shared" si="0"/>
        <v>2</v>
      </c>
      <c r="AE38" s="7"/>
    </row>
    <row r="39" spans="1:31">
      <c r="A39" s="3" t="s">
        <v>42</v>
      </c>
      <c r="B39" s="2"/>
      <c r="C39" s="2"/>
      <c r="D39" s="2"/>
      <c r="E39" s="2"/>
      <c r="F39" s="2"/>
      <c r="G39" s="2">
        <v>1</v>
      </c>
      <c r="H39" s="2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6">
        <f t="shared" si="0"/>
        <v>1</v>
      </c>
      <c r="AE39" s="7"/>
    </row>
    <row r="40" spans="1:31">
      <c r="A40" s="3" t="s">
        <v>43</v>
      </c>
      <c r="B40" s="2"/>
      <c r="C40" s="2"/>
      <c r="D40" s="2"/>
      <c r="E40" s="2"/>
      <c r="F40" s="2"/>
      <c r="G40" s="2"/>
      <c r="H40" s="2">
        <v>1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6">
        <f t="shared" si="0"/>
        <v>1</v>
      </c>
      <c r="AE40" s="7"/>
    </row>
    <row r="41" spans="1:31">
      <c r="A41" s="3" t="s">
        <v>44</v>
      </c>
      <c r="B41" s="2"/>
      <c r="C41" s="2"/>
      <c r="D41" s="2"/>
      <c r="E41" s="2"/>
      <c r="F41" s="2"/>
      <c r="G41" s="2">
        <v>1</v>
      </c>
      <c r="H41" s="2">
        <v>1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6">
        <f t="shared" si="0"/>
        <v>2</v>
      </c>
      <c r="AE41" s="7"/>
    </row>
    <row r="42" spans="1:31">
      <c r="A42" s="3" t="s">
        <v>45</v>
      </c>
      <c r="B42" s="2"/>
      <c r="C42" s="2"/>
      <c r="D42" s="2"/>
      <c r="E42" s="2"/>
      <c r="F42" s="2"/>
      <c r="G42" s="2"/>
      <c r="H42" s="2">
        <v>1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6">
        <f t="shared" si="0"/>
        <v>1</v>
      </c>
      <c r="AE42" s="7"/>
    </row>
    <row r="43" spans="1:31">
      <c r="A43" s="3" t="s">
        <v>46</v>
      </c>
      <c r="B43" s="2"/>
      <c r="C43" s="2"/>
      <c r="D43" s="2"/>
      <c r="E43" s="2"/>
      <c r="F43" s="2"/>
      <c r="G43" s="2">
        <v>1</v>
      </c>
      <c r="H43" s="2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6">
        <f t="shared" si="0"/>
        <v>1</v>
      </c>
      <c r="AE43" s="7"/>
    </row>
    <row r="44" spans="1:31">
      <c r="A44" s="3" t="s">
        <v>56</v>
      </c>
      <c r="B44" s="2"/>
      <c r="C44" s="2"/>
      <c r="D44" s="2"/>
      <c r="E44" s="2"/>
      <c r="F44" s="2"/>
      <c r="G44" s="2"/>
      <c r="H44" s="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6">
        <v>1</v>
      </c>
      <c r="AE44" s="7"/>
    </row>
    <row r="45" spans="1:31">
      <c r="A45" s="3" t="s">
        <v>48</v>
      </c>
      <c r="B45" s="2"/>
      <c r="C45" s="2"/>
      <c r="D45" s="2"/>
      <c r="E45" s="2"/>
      <c r="F45" s="2"/>
      <c r="G45" s="2"/>
      <c r="H45" s="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6" t="s">
        <v>58</v>
      </c>
      <c r="AE45" s="7"/>
    </row>
    <row r="46" spans="1:31">
      <c r="A46" s="3" t="s">
        <v>49</v>
      </c>
      <c r="B46" s="2"/>
      <c r="C46" s="2"/>
      <c r="D46" s="2"/>
      <c r="E46" s="2"/>
      <c r="F46" s="2"/>
      <c r="G46" s="2"/>
      <c r="H46" s="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6">
        <v>1</v>
      </c>
      <c r="AE46" s="7"/>
    </row>
    <row r="47" spans="1:31">
      <c r="A47" s="3" t="s">
        <v>50</v>
      </c>
      <c r="B47" s="2"/>
      <c r="C47" s="2"/>
      <c r="D47" s="2"/>
      <c r="E47" s="2"/>
      <c r="F47" s="2"/>
      <c r="G47" s="2"/>
      <c r="H47" s="2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6">
        <v>1</v>
      </c>
      <c r="AE47" s="7"/>
    </row>
    <row r="48" spans="1:31">
      <c r="A48" s="3" t="s">
        <v>51</v>
      </c>
      <c r="B48" s="2"/>
      <c r="C48" s="2"/>
      <c r="D48" s="2"/>
      <c r="E48" s="2"/>
      <c r="F48" s="2"/>
      <c r="G48" s="2"/>
      <c r="H48" s="2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6"/>
      <c r="AE48" s="7"/>
    </row>
    <row r="49" spans="1:31">
      <c r="A49" s="3" t="s">
        <v>52</v>
      </c>
      <c r="B49" s="2"/>
      <c r="C49" s="2"/>
      <c r="D49" s="2"/>
      <c r="E49" s="2"/>
      <c r="F49" s="2"/>
      <c r="G49" s="2"/>
      <c r="H49" s="2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6">
        <v>1</v>
      </c>
      <c r="AE49" s="7"/>
    </row>
    <row r="50" spans="1:31">
      <c r="A50" s="3" t="s">
        <v>53</v>
      </c>
      <c r="B50" s="2"/>
      <c r="C50" s="2"/>
      <c r="D50" s="2"/>
      <c r="E50" s="2"/>
      <c r="F50" s="2"/>
      <c r="G50" s="2"/>
      <c r="H50" s="2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6" t="s">
        <v>57</v>
      </c>
      <c r="AE50" s="7"/>
    </row>
    <row r="51" spans="1:31">
      <c r="A51" s="3" t="s">
        <v>54</v>
      </c>
      <c r="B51" s="2"/>
      <c r="C51" s="2"/>
      <c r="D51" s="2"/>
      <c r="E51" s="2"/>
      <c r="F51" s="2"/>
      <c r="G51" s="2"/>
      <c r="H51" s="2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6">
        <v>1</v>
      </c>
      <c r="AE51" s="7"/>
    </row>
    <row r="52" spans="1:31">
      <c r="A52" s="3" t="s">
        <v>80</v>
      </c>
      <c r="B52" s="4"/>
      <c r="C52" s="4"/>
      <c r="D52" s="4"/>
      <c r="E52" s="4"/>
      <c r="F52" s="4"/>
      <c r="G52" s="4"/>
      <c r="H52" s="4"/>
      <c r="I52" s="4"/>
      <c r="J52" s="4"/>
      <c r="K52" s="4">
        <v>1</v>
      </c>
      <c r="L52" s="4"/>
      <c r="M52" s="4"/>
      <c r="N52" s="4"/>
      <c r="O52" s="4"/>
      <c r="P52" s="4"/>
      <c r="Q52" s="4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6">
        <f xml:space="preserve"> (K52+L52+M52+N52+O52)</f>
        <v>1</v>
      </c>
      <c r="AE52" s="7"/>
    </row>
    <row r="53" spans="1:31">
      <c r="A53" s="3" t="s">
        <v>81</v>
      </c>
      <c r="B53" s="4"/>
      <c r="C53" s="4"/>
      <c r="D53" s="4"/>
      <c r="E53" s="4"/>
      <c r="F53" s="4"/>
      <c r="G53" s="4"/>
      <c r="H53" s="4"/>
      <c r="I53" s="4"/>
      <c r="J53" s="4"/>
      <c r="K53" s="4">
        <v>1</v>
      </c>
      <c r="L53" s="4"/>
      <c r="M53" s="4"/>
      <c r="N53" s="4"/>
      <c r="O53" s="4"/>
      <c r="P53" s="4"/>
      <c r="Q53" s="4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6">
        <f t="shared" ref="AD53:AD83" si="1" xml:space="preserve"> (K53+L53+M53+N53+O53)</f>
        <v>1</v>
      </c>
      <c r="AE53" s="7"/>
    </row>
    <row r="54" spans="1:31">
      <c r="A54" s="3" t="s">
        <v>13</v>
      </c>
      <c r="B54" s="4"/>
      <c r="C54" s="4"/>
      <c r="D54" s="4"/>
      <c r="E54" s="4"/>
      <c r="F54" s="4"/>
      <c r="G54" s="4"/>
      <c r="H54" s="4"/>
      <c r="I54" s="4"/>
      <c r="J54" s="4"/>
      <c r="K54" s="4">
        <v>1</v>
      </c>
      <c r="L54" s="4"/>
      <c r="M54" s="4"/>
      <c r="N54" s="4"/>
      <c r="O54" s="4">
        <v>4</v>
      </c>
      <c r="P54" s="4"/>
      <c r="Q54" s="4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6">
        <f t="shared" si="1"/>
        <v>5</v>
      </c>
      <c r="AE54" s="7"/>
    </row>
    <row r="55" spans="1:31">
      <c r="A55" s="3" t="s">
        <v>12</v>
      </c>
      <c r="B55" s="4"/>
      <c r="C55" s="4"/>
      <c r="D55" s="4"/>
      <c r="E55" s="4"/>
      <c r="F55" s="4"/>
      <c r="G55" s="4"/>
      <c r="H55" s="4"/>
      <c r="I55" s="4"/>
      <c r="J55" s="4"/>
      <c r="K55" s="4">
        <v>4</v>
      </c>
      <c r="L55" s="4"/>
      <c r="M55" s="4"/>
      <c r="N55" s="4"/>
      <c r="O55" s="4"/>
      <c r="P55" s="4"/>
      <c r="Q55" s="4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6">
        <f t="shared" si="1"/>
        <v>4</v>
      </c>
      <c r="AE55" s="7"/>
    </row>
    <row r="56" spans="1:31">
      <c r="A56" s="3" t="s">
        <v>82</v>
      </c>
      <c r="B56" s="4"/>
      <c r="C56" s="4"/>
      <c r="D56" s="4"/>
      <c r="E56" s="4"/>
      <c r="F56" s="4"/>
      <c r="G56" s="4"/>
      <c r="H56" s="4"/>
      <c r="I56" s="4"/>
      <c r="J56" s="4"/>
      <c r="K56" s="4">
        <v>2</v>
      </c>
      <c r="L56" s="4"/>
      <c r="M56" s="4"/>
      <c r="N56" s="4"/>
      <c r="O56" s="4"/>
      <c r="P56" s="4"/>
      <c r="Q56" s="4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6">
        <f t="shared" si="1"/>
        <v>2</v>
      </c>
      <c r="AE56" s="7"/>
    </row>
    <row r="57" spans="1:31">
      <c r="A57" s="3" t="s">
        <v>83</v>
      </c>
      <c r="B57" s="4"/>
      <c r="C57" s="4"/>
      <c r="D57" s="4"/>
      <c r="E57" s="4"/>
      <c r="F57" s="4"/>
      <c r="G57" s="4"/>
      <c r="H57" s="4"/>
      <c r="I57" s="4"/>
      <c r="J57" s="4"/>
      <c r="K57" s="4">
        <v>4</v>
      </c>
      <c r="L57" s="4"/>
      <c r="M57" s="4">
        <v>4</v>
      </c>
      <c r="N57" s="4"/>
      <c r="O57" s="4"/>
      <c r="P57" s="4"/>
      <c r="Q57" s="4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6">
        <f t="shared" si="1"/>
        <v>8</v>
      </c>
      <c r="AE57" s="7"/>
    </row>
    <row r="58" spans="1:31">
      <c r="A58" s="3" t="s">
        <v>84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>
        <v>1</v>
      </c>
      <c r="N58" s="4"/>
      <c r="O58" s="4"/>
      <c r="P58" s="4"/>
      <c r="Q58" s="4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6">
        <f t="shared" si="1"/>
        <v>1</v>
      </c>
      <c r="AE58" s="7"/>
    </row>
    <row r="59" spans="1:31">
      <c r="A59" s="3" t="s">
        <v>28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>
        <v>1</v>
      </c>
      <c r="N59" s="4"/>
      <c r="O59" s="4"/>
      <c r="P59" s="4"/>
      <c r="Q59" s="4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6">
        <f t="shared" si="1"/>
        <v>1</v>
      </c>
      <c r="AE59" s="7"/>
    </row>
    <row r="60" spans="1:31">
      <c r="A60" s="3" t="s">
        <v>85</v>
      </c>
      <c r="B60" s="4"/>
      <c r="C60" s="4"/>
      <c r="D60" s="4"/>
      <c r="E60" s="4"/>
      <c r="F60" s="4"/>
      <c r="G60" s="4"/>
      <c r="H60" s="4"/>
      <c r="I60" s="4"/>
      <c r="J60" s="4"/>
      <c r="K60" s="4">
        <v>3</v>
      </c>
      <c r="L60" s="4"/>
      <c r="M60" s="4"/>
      <c r="N60" s="4"/>
      <c r="O60" s="4"/>
      <c r="P60" s="4"/>
      <c r="Q60" s="4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6">
        <f t="shared" si="1"/>
        <v>3</v>
      </c>
      <c r="AE60" s="7"/>
    </row>
    <row r="61" spans="1:31">
      <c r="A61" s="3" t="s">
        <v>86</v>
      </c>
      <c r="B61" s="4"/>
      <c r="C61" s="4"/>
      <c r="D61" s="4"/>
      <c r="E61" s="4"/>
      <c r="F61" s="4"/>
      <c r="G61" s="4"/>
      <c r="H61" s="4"/>
      <c r="I61" s="4"/>
      <c r="J61" s="4"/>
      <c r="K61" s="4">
        <v>4</v>
      </c>
      <c r="L61" s="4"/>
      <c r="M61" s="4"/>
      <c r="N61" s="4"/>
      <c r="O61" s="4">
        <v>1</v>
      </c>
      <c r="P61" s="4"/>
      <c r="Q61" s="4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6">
        <f t="shared" si="1"/>
        <v>5</v>
      </c>
      <c r="AE61" s="7"/>
    </row>
    <row r="62" spans="1:31">
      <c r="A62" s="3" t="s">
        <v>87</v>
      </c>
      <c r="B62" s="4"/>
      <c r="C62" s="4"/>
      <c r="D62" s="4"/>
      <c r="E62" s="4"/>
      <c r="F62" s="4"/>
      <c r="G62" s="4"/>
      <c r="H62" s="4"/>
      <c r="I62" s="4"/>
      <c r="J62" s="4"/>
      <c r="K62" s="4">
        <v>3</v>
      </c>
      <c r="L62" s="4"/>
      <c r="M62" s="4"/>
      <c r="N62" s="4"/>
      <c r="O62" s="4">
        <v>1</v>
      </c>
      <c r="P62" s="4"/>
      <c r="Q62" s="4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6">
        <f t="shared" si="1"/>
        <v>4</v>
      </c>
      <c r="AE62" s="7"/>
    </row>
    <row r="63" spans="1:31">
      <c r="A63" s="3" t="s">
        <v>88</v>
      </c>
      <c r="B63" s="4"/>
      <c r="C63" s="4"/>
      <c r="D63" s="4"/>
      <c r="E63" s="4"/>
      <c r="F63" s="4"/>
      <c r="G63" s="4"/>
      <c r="H63" s="4"/>
      <c r="I63" s="4"/>
      <c r="J63" s="4">
        <v>4</v>
      </c>
      <c r="K63" s="4"/>
      <c r="L63" s="4"/>
      <c r="M63" s="4"/>
      <c r="N63" s="4"/>
      <c r="O63" s="4"/>
      <c r="P63" s="4"/>
      <c r="Q63" s="4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6">
        <v>4</v>
      </c>
      <c r="AE63" s="7"/>
    </row>
    <row r="64" spans="1:31">
      <c r="A64" s="3" t="s">
        <v>89</v>
      </c>
      <c r="B64" s="4"/>
      <c r="C64" s="4"/>
      <c r="D64" s="4"/>
      <c r="E64" s="4"/>
      <c r="F64" s="4"/>
      <c r="G64" s="4"/>
      <c r="H64" s="4"/>
      <c r="I64" s="4">
        <v>4</v>
      </c>
      <c r="J64" s="4"/>
      <c r="K64" s="4"/>
      <c r="L64" s="4"/>
      <c r="M64" s="4"/>
      <c r="N64" s="4"/>
      <c r="O64" s="4"/>
      <c r="P64" s="4"/>
      <c r="Q64" s="4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>
        <v>4</v>
      </c>
      <c r="AE64" s="7"/>
    </row>
    <row r="65" spans="1:31">
      <c r="A65" s="3" t="s">
        <v>90</v>
      </c>
      <c r="B65" s="4"/>
      <c r="C65" s="4"/>
      <c r="D65" s="4"/>
      <c r="E65" s="4"/>
      <c r="F65" s="4"/>
      <c r="G65" s="4"/>
      <c r="H65" s="4"/>
      <c r="I65" s="4"/>
      <c r="J65" s="4"/>
      <c r="K65" s="4">
        <v>1</v>
      </c>
      <c r="L65" s="4"/>
      <c r="M65" s="4"/>
      <c r="N65" s="4"/>
      <c r="O65" s="4"/>
      <c r="P65" s="4"/>
      <c r="Q65" s="4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>
        <f t="shared" si="1"/>
        <v>1</v>
      </c>
      <c r="AE65" s="7"/>
    </row>
    <row r="66" spans="1:31">
      <c r="A66" s="3" t="s">
        <v>91</v>
      </c>
      <c r="B66" s="4"/>
      <c r="C66" s="4"/>
      <c r="D66" s="4"/>
      <c r="E66" s="4"/>
      <c r="F66" s="4"/>
      <c r="G66" s="4"/>
      <c r="H66" s="4"/>
      <c r="I66" s="4"/>
      <c r="J66" s="4"/>
      <c r="K66" s="4">
        <v>1</v>
      </c>
      <c r="L66" s="4"/>
      <c r="M66" s="4"/>
      <c r="N66" s="4"/>
      <c r="O66" s="4"/>
      <c r="P66" s="4"/>
      <c r="Q66" s="4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6">
        <f t="shared" si="1"/>
        <v>1</v>
      </c>
      <c r="AE66" s="7"/>
    </row>
    <row r="67" spans="1:31">
      <c r="A67" s="3" t="s">
        <v>92</v>
      </c>
      <c r="B67" s="4"/>
      <c r="C67" s="4"/>
      <c r="D67" s="4"/>
      <c r="E67" s="4"/>
      <c r="F67" s="4"/>
      <c r="G67" s="4"/>
      <c r="H67" s="4"/>
      <c r="I67" s="4"/>
      <c r="J67" s="4"/>
      <c r="K67" s="4">
        <v>1</v>
      </c>
      <c r="L67" s="4"/>
      <c r="M67" s="4"/>
      <c r="N67" s="4"/>
      <c r="O67" s="4"/>
      <c r="P67" s="4"/>
      <c r="Q67" s="4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6">
        <f t="shared" si="1"/>
        <v>1</v>
      </c>
      <c r="AE67" s="7"/>
    </row>
    <row r="68" spans="1:31">
      <c r="A68" s="3" t="s">
        <v>93</v>
      </c>
      <c r="B68" s="4"/>
      <c r="C68" s="4"/>
      <c r="D68" s="4"/>
      <c r="E68" s="4"/>
      <c r="F68" s="4"/>
      <c r="G68" s="4"/>
      <c r="H68" s="4"/>
      <c r="I68" s="4"/>
      <c r="J68" s="4"/>
      <c r="K68" s="4">
        <v>3</v>
      </c>
      <c r="L68" s="4"/>
      <c r="M68" s="4"/>
      <c r="N68" s="4"/>
      <c r="O68" s="4"/>
      <c r="P68" s="4"/>
      <c r="Q68" s="4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6">
        <f t="shared" si="1"/>
        <v>3</v>
      </c>
      <c r="AE68" s="7"/>
    </row>
    <row r="69" spans="1:31">
      <c r="A69" s="3" t="s">
        <v>94</v>
      </c>
      <c r="B69" s="4"/>
      <c r="C69" s="4"/>
      <c r="D69" s="4"/>
      <c r="E69" s="4"/>
      <c r="F69" s="4"/>
      <c r="G69" s="4"/>
      <c r="H69" s="4"/>
      <c r="I69" s="4"/>
      <c r="J69" s="4"/>
      <c r="K69" s="4">
        <v>3</v>
      </c>
      <c r="L69" s="4"/>
      <c r="M69" s="4"/>
      <c r="N69" s="4"/>
      <c r="O69" s="4"/>
      <c r="P69" s="4"/>
      <c r="Q69" s="4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6">
        <f t="shared" si="1"/>
        <v>3</v>
      </c>
      <c r="AE69" s="7"/>
    </row>
    <row r="70" spans="1:31">
      <c r="A70" s="3" t="s">
        <v>95</v>
      </c>
      <c r="B70" s="4"/>
      <c r="C70" s="4"/>
      <c r="D70" s="4"/>
      <c r="E70" s="4"/>
      <c r="F70" s="4"/>
      <c r="G70" s="4"/>
      <c r="H70" s="4"/>
      <c r="I70" s="4"/>
      <c r="J70" s="4"/>
      <c r="K70" s="4">
        <v>1</v>
      </c>
      <c r="L70" s="4"/>
      <c r="M70" s="4"/>
      <c r="N70" s="4"/>
      <c r="O70" s="4"/>
      <c r="P70" s="4"/>
      <c r="Q70" s="4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6">
        <f t="shared" si="1"/>
        <v>1</v>
      </c>
      <c r="AE70" s="7"/>
    </row>
    <row r="71" spans="1:31">
      <c r="A71" s="3" t="s">
        <v>96</v>
      </c>
      <c r="B71" s="4"/>
      <c r="C71" s="4"/>
      <c r="D71" s="4"/>
      <c r="E71" s="4"/>
      <c r="F71" s="4"/>
      <c r="G71" s="4"/>
      <c r="H71" s="4"/>
      <c r="I71" s="4"/>
      <c r="J71" s="4"/>
      <c r="K71" s="4">
        <v>2</v>
      </c>
      <c r="L71" s="4"/>
      <c r="M71" s="4"/>
      <c r="N71" s="4"/>
      <c r="O71" s="4"/>
      <c r="P71" s="4"/>
      <c r="Q71" s="4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6">
        <f t="shared" si="1"/>
        <v>2</v>
      </c>
      <c r="AE71" s="7"/>
    </row>
    <row r="72" spans="1:31">
      <c r="A72" s="3" t="s">
        <v>97</v>
      </c>
      <c r="B72" s="4"/>
      <c r="C72" s="4"/>
      <c r="D72" s="4"/>
      <c r="E72" s="4"/>
      <c r="F72" s="4"/>
      <c r="G72" s="4"/>
      <c r="H72" s="4"/>
      <c r="I72" s="4"/>
      <c r="J72" s="4"/>
      <c r="K72" s="4">
        <v>4</v>
      </c>
      <c r="L72" s="4"/>
      <c r="M72" s="4"/>
      <c r="N72" s="4"/>
      <c r="O72" s="4">
        <v>4</v>
      </c>
      <c r="P72" s="4"/>
      <c r="Q72" s="4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6">
        <f t="shared" si="1"/>
        <v>8</v>
      </c>
      <c r="AE72" s="7"/>
    </row>
    <row r="73" spans="1:31">
      <c r="A73" s="10">
        <v>7805</v>
      </c>
      <c r="B73" s="4"/>
      <c r="C73" s="4"/>
      <c r="D73" s="4"/>
      <c r="E73" s="4"/>
      <c r="F73" s="4"/>
      <c r="G73" s="4"/>
      <c r="H73" s="4"/>
      <c r="I73" s="4"/>
      <c r="J73" s="4"/>
      <c r="K73" s="4">
        <v>1</v>
      </c>
      <c r="L73" s="4"/>
      <c r="M73" s="4"/>
      <c r="N73" s="4"/>
      <c r="O73" s="4"/>
      <c r="P73" s="4"/>
      <c r="Q73" s="4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6">
        <f t="shared" si="1"/>
        <v>1</v>
      </c>
      <c r="AE73" s="7"/>
    </row>
    <row r="74" spans="1:31">
      <c r="A74" s="3" t="s">
        <v>98</v>
      </c>
      <c r="B74" s="4"/>
      <c r="C74" s="4"/>
      <c r="D74" s="4"/>
      <c r="E74" s="4"/>
      <c r="F74" s="4"/>
      <c r="G74" s="4"/>
      <c r="H74" s="4"/>
      <c r="I74" s="4"/>
      <c r="J74" s="4"/>
      <c r="K74" s="4">
        <v>1</v>
      </c>
      <c r="L74" s="4"/>
      <c r="M74" s="4"/>
      <c r="N74" s="4"/>
      <c r="O74" s="4">
        <v>1</v>
      </c>
      <c r="P74" s="4"/>
      <c r="Q74" s="4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6">
        <f t="shared" si="1"/>
        <v>2</v>
      </c>
      <c r="AE74" s="7"/>
    </row>
    <row r="75" spans="1:31">
      <c r="A75" s="3" t="s">
        <v>99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>
        <v>3</v>
      </c>
      <c r="N75" s="4"/>
      <c r="O75" s="4"/>
      <c r="P75" s="4"/>
      <c r="Q75" s="4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6">
        <f t="shared" si="1"/>
        <v>3</v>
      </c>
      <c r="AE75" s="7"/>
    </row>
    <row r="76" spans="1:31">
      <c r="A76" s="3" t="s">
        <v>100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>
        <v>1</v>
      </c>
      <c r="N76" s="4"/>
      <c r="O76" s="4"/>
      <c r="P76" s="4"/>
      <c r="Q76" s="4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6">
        <f t="shared" si="1"/>
        <v>1</v>
      </c>
      <c r="AE76" s="7"/>
    </row>
    <row r="77" spans="1:31">
      <c r="A77" s="3" t="s">
        <v>101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>
        <v>1</v>
      </c>
      <c r="N77" s="4"/>
      <c r="O77" s="4"/>
      <c r="P77" s="4"/>
      <c r="Q77" s="4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6">
        <f t="shared" si="1"/>
        <v>1</v>
      </c>
      <c r="AE77" s="7"/>
    </row>
    <row r="78" spans="1:31">
      <c r="A78" s="3" t="s">
        <v>102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>
        <v>4</v>
      </c>
      <c r="N78" s="4"/>
      <c r="O78" s="4">
        <v>4</v>
      </c>
      <c r="P78" s="4"/>
      <c r="Q78" s="4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6">
        <f t="shared" si="1"/>
        <v>8</v>
      </c>
      <c r="AE78" s="7"/>
    </row>
    <row r="79" spans="1:31">
      <c r="A79" s="3" t="s">
        <v>103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>
        <v>3</v>
      </c>
      <c r="P79" s="4"/>
      <c r="Q79" s="4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6">
        <f t="shared" si="1"/>
        <v>3</v>
      </c>
      <c r="AE79" s="7"/>
    </row>
    <row r="80" spans="1:31">
      <c r="A80" s="3" t="s">
        <v>104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>
        <v>4</v>
      </c>
      <c r="N80" s="4"/>
      <c r="O80" s="4">
        <v>2</v>
      </c>
      <c r="P80" s="4"/>
      <c r="Q80" s="4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6">
        <f t="shared" si="1"/>
        <v>6</v>
      </c>
      <c r="AE80" s="7"/>
    </row>
    <row r="81" spans="1:31">
      <c r="A81" s="3" t="s">
        <v>105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>
        <v>1</v>
      </c>
      <c r="O81" s="4"/>
      <c r="P81" s="4"/>
      <c r="Q81" s="4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6">
        <f t="shared" si="1"/>
        <v>1</v>
      </c>
      <c r="AE81" s="7"/>
    </row>
    <row r="82" spans="1:31">
      <c r="A82" s="10">
        <v>7812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>
        <v>1</v>
      </c>
      <c r="P82" s="4"/>
      <c r="Q82" s="4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6">
        <f t="shared" si="1"/>
        <v>1</v>
      </c>
      <c r="AE82" s="7"/>
    </row>
    <row r="83" spans="1:31">
      <c r="A83" s="3" t="s">
        <v>106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>
        <v>2</v>
      </c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6">
        <v>2</v>
      </c>
      <c r="AE83" s="7"/>
    </row>
    <row r="84" spans="1:31">
      <c r="A84" s="3" t="s">
        <v>107</v>
      </c>
      <c r="B84" s="4"/>
      <c r="C84" s="4">
        <v>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6">
        <v>1</v>
      </c>
      <c r="AE84" s="7"/>
    </row>
    <row r="85" spans="1:31">
      <c r="A85" s="3" t="s">
        <v>108</v>
      </c>
      <c r="B85" s="4"/>
      <c r="C85" s="4">
        <v>1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6">
        <v>1</v>
      </c>
      <c r="AE85" s="7"/>
    </row>
    <row r="86" spans="1:31">
      <c r="A86" s="3" t="s">
        <v>109</v>
      </c>
      <c r="B86" s="4"/>
      <c r="C86" s="4">
        <v>1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6">
        <v>1</v>
      </c>
      <c r="AE86" s="7"/>
    </row>
    <row r="87" spans="1:31">
      <c r="A87" s="11" t="s">
        <v>110</v>
      </c>
      <c r="B87" s="4"/>
      <c r="C87" s="4">
        <v>1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6">
        <v>1</v>
      </c>
      <c r="AE87" s="7"/>
    </row>
    <row r="88" spans="1:31">
      <c r="A88" s="12" t="s">
        <v>111</v>
      </c>
      <c r="B88" s="4"/>
      <c r="C88" s="4"/>
      <c r="D88" s="4"/>
      <c r="E88" s="4">
        <v>1</v>
      </c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6">
        <v>1</v>
      </c>
      <c r="AE88" s="7"/>
    </row>
    <row r="89" spans="1:31" ht="33">
      <c r="A89" s="13" t="s">
        <v>112</v>
      </c>
      <c r="B89" s="4"/>
      <c r="C89" s="4"/>
      <c r="D89" s="4"/>
      <c r="E89" s="4">
        <v>1</v>
      </c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6">
        <v>1</v>
      </c>
      <c r="AE89" s="7"/>
    </row>
    <row r="90" spans="1:31">
      <c r="A90" s="12" t="s">
        <v>113</v>
      </c>
      <c r="B90" s="4"/>
      <c r="C90" s="4"/>
      <c r="D90" s="4"/>
      <c r="E90" s="4">
        <v>1</v>
      </c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6">
        <v>1</v>
      </c>
      <c r="AE90" s="7"/>
    </row>
    <row r="91" spans="1:31" ht="16.5">
      <c r="A91" s="13" t="s">
        <v>114</v>
      </c>
      <c r="B91" s="4"/>
      <c r="C91" s="4"/>
      <c r="D91" s="4"/>
      <c r="E91" s="4">
        <v>1</v>
      </c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6">
        <v>1</v>
      </c>
      <c r="AE91" s="7"/>
    </row>
    <row r="92" spans="1:31" ht="16.5">
      <c r="A92" s="13" t="s">
        <v>115</v>
      </c>
      <c r="B92" s="4"/>
      <c r="C92" s="4">
        <v>1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6">
        <v>1</v>
      </c>
      <c r="AE92" s="7"/>
    </row>
    <row r="93" spans="1:31" ht="16.5">
      <c r="A93" s="14" t="s">
        <v>116</v>
      </c>
      <c r="B93" s="4"/>
      <c r="C93" s="4"/>
      <c r="D93" s="4"/>
      <c r="E93" s="4"/>
      <c r="F93" s="4">
        <v>1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6">
        <v>1</v>
      </c>
      <c r="AE93" s="7"/>
    </row>
    <row r="94" spans="1:31" ht="16.5">
      <c r="A94" s="14" t="s">
        <v>117</v>
      </c>
      <c r="B94" s="4"/>
      <c r="C94" s="4">
        <v>1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6">
        <v>1</v>
      </c>
      <c r="AE94" s="7"/>
    </row>
    <row r="95" spans="1:31" ht="16.5">
      <c r="A95" s="13" t="s">
        <v>114</v>
      </c>
      <c r="B95" s="4"/>
      <c r="C95" s="4"/>
      <c r="D95" s="4"/>
      <c r="E95" s="4"/>
      <c r="F95" s="4">
        <v>1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6">
        <v>1</v>
      </c>
      <c r="AE95" s="7"/>
    </row>
    <row r="96" spans="1:31" ht="16.5">
      <c r="A96" s="13" t="s">
        <v>120</v>
      </c>
      <c r="B96" s="4"/>
      <c r="C96" s="4"/>
      <c r="D96" s="4"/>
      <c r="E96" s="4"/>
      <c r="F96" s="4"/>
      <c r="G96" s="4"/>
      <c r="H96" s="4"/>
      <c r="I96" s="5"/>
      <c r="J96" s="5"/>
      <c r="K96" s="5"/>
      <c r="L96" s="5"/>
      <c r="M96" s="5"/>
      <c r="N96" s="5"/>
      <c r="O96" s="5"/>
      <c r="P96" s="5"/>
      <c r="Q96" s="5"/>
      <c r="R96" s="5"/>
      <c r="S96" s="5">
        <v>1</v>
      </c>
      <c r="T96" s="5"/>
      <c r="U96" s="5"/>
      <c r="V96" s="5"/>
      <c r="W96" s="5"/>
      <c r="X96" s="5"/>
      <c r="Y96" s="5"/>
      <c r="Z96" s="5"/>
      <c r="AA96" s="5"/>
      <c r="AB96" s="5"/>
      <c r="AC96" s="5"/>
      <c r="AD96" s="6">
        <v>1</v>
      </c>
      <c r="AE96" s="7"/>
    </row>
    <row r="97" spans="1:31" ht="16.5">
      <c r="A97" s="14" t="s">
        <v>119</v>
      </c>
      <c r="B97" s="4"/>
      <c r="C97" s="4"/>
      <c r="D97" s="4"/>
      <c r="E97" s="4"/>
      <c r="F97" s="4"/>
      <c r="G97" s="4"/>
      <c r="H97" s="4"/>
      <c r="I97" s="5"/>
      <c r="J97" s="5"/>
      <c r="K97" s="5"/>
      <c r="L97" s="5"/>
      <c r="M97" s="5"/>
      <c r="N97" s="5"/>
      <c r="O97" s="5"/>
      <c r="P97" s="5"/>
      <c r="Q97" s="5"/>
      <c r="R97" s="5"/>
      <c r="S97" s="5">
        <v>1</v>
      </c>
      <c r="T97" s="5"/>
      <c r="U97" s="5"/>
      <c r="V97" s="5"/>
      <c r="W97" s="5"/>
      <c r="X97" s="5"/>
      <c r="Y97" s="5"/>
      <c r="Z97" s="5"/>
      <c r="AA97" s="5"/>
      <c r="AB97" s="5"/>
      <c r="AC97" s="5"/>
      <c r="AD97" s="6">
        <v>1</v>
      </c>
      <c r="AE97" s="7"/>
    </row>
    <row r="98" spans="1:31" ht="16.5">
      <c r="A98" s="15" t="s">
        <v>121</v>
      </c>
      <c r="B98" s="4"/>
      <c r="C98" s="4"/>
      <c r="D98" s="4"/>
      <c r="E98" s="4"/>
      <c r="F98" s="4"/>
      <c r="G98" s="4"/>
      <c r="H98" s="4"/>
      <c r="I98" s="5"/>
      <c r="J98" s="5"/>
      <c r="K98" s="5"/>
      <c r="L98" s="5"/>
      <c r="M98" s="5"/>
      <c r="N98" s="5"/>
      <c r="O98" s="5"/>
      <c r="P98" s="5"/>
      <c r="Q98" s="5"/>
      <c r="R98" s="5"/>
      <c r="S98" s="5">
        <v>1</v>
      </c>
      <c r="T98" s="5"/>
      <c r="U98" s="5"/>
      <c r="V98" s="5"/>
      <c r="W98" s="5"/>
      <c r="X98" s="5"/>
      <c r="Y98" s="5"/>
      <c r="Z98" s="5"/>
      <c r="AA98" s="5"/>
      <c r="AB98" s="5"/>
      <c r="AC98" s="5"/>
      <c r="AD98" s="6">
        <v>1</v>
      </c>
      <c r="AE98" s="7"/>
    </row>
    <row r="99" spans="1:31" ht="16.5">
      <c r="A99" s="13" t="s">
        <v>122</v>
      </c>
      <c r="B99" s="4"/>
      <c r="C99" s="4"/>
      <c r="D99" s="4"/>
      <c r="E99" s="4"/>
      <c r="F99" s="4"/>
      <c r="G99" s="4"/>
      <c r="H99" s="4"/>
      <c r="I99" s="5"/>
      <c r="J99" s="5"/>
      <c r="K99" s="5"/>
      <c r="L99" s="5"/>
      <c r="M99" s="5"/>
      <c r="N99" s="5"/>
      <c r="O99" s="5"/>
      <c r="P99" s="5"/>
      <c r="Q99" s="5"/>
      <c r="R99" s="5"/>
      <c r="S99" s="5">
        <v>1</v>
      </c>
      <c r="T99" s="5"/>
      <c r="U99" s="5"/>
      <c r="V99" s="5"/>
      <c r="W99" s="5"/>
      <c r="X99" s="5"/>
      <c r="Y99" s="5"/>
      <c r="Z99" s="5"/>
      <c r="AA99" s="5"/>
      <c r="AB99" s="5"/>
      <c r="AC99" s="5"/>
      <c r="AD99" s="6">
        <v>1</v>
      </c>
      <c r="AE99" s="7"/>
    </row>
    <row r="100" spans="1:31" ht="16.5">
      <c r="A100" s="13" t="s">
        <v>123</v>
      </c>
      <c r="B100" s="4"/>
      <c r="C100" s="4"/>
      <c r="D100" s="4"/>
      <c r="E100" s="4"/>
      <c r="F100" s="4"/>
      <c r="G100" s="4"/>
      <c r="H100" s="4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>
        <v>1</v>
      </c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6">
        <v>1</v>
      </c>
      <c r="AE100" s="7"/>
    </row>
    <row r="101" spans="1:31" ht="16.5">
      <c r="A101" s="13" t="s">
        <v>124</v>
      </c>
      <c r="B101" s="4"/>
      <c r="C101" s="4"/>
      <c r="D101" s="4"/>
      <c r="E101" s="4"/>
      <c r="F101" s="4"/>
      <c r="G101" s="4"/>
      <c r="H101" s="4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>
        <v>1</v>
      </c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6">
        <v>1</v>
      </c>
      <c r="AE101" s="7"/>
    </row>
    <row r="102" spans="1:31" ht="16.5">
      <c r="A102" s="14" t="s">
        <v>125</v>
      </c>
      <c r="B102" s="4"/>
      <c r="C102" s="4"/>
      <c r="D102" s="4"/>
      <c r="E102" s="4"/>
      <c r="F102" s="4"/>
      <c r="G102" s="4"/>
      <c r="H102" s="4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>
        <v>1</v>
      </c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6">
        <v>1</v>
      </c>
      <c r="AE102" s="7"/>
    </row>
    <row r="103" spans="1:31" ht="33">
      <c r="A103" s="13" t="s">
        <v>126</v>
      </c>
      <c r="B103" s="4"/>
      <c r="C103" s="4"/>
      <c r="D103" s="4"/>
      <c r="E103" s="4"/>
      <c r="F103" s="4"/>
      <c r="G103" s="4"/>
      <c r="H103" s="4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>
        <v>1</v>
      </c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6">
        <v>1</v>
      </c>
      <c r="AE103" s="7"/>
    </row>
    <row r="104" spans="1:31" ht="16.5">
      <c r="A104" s="16" t="s">
        <v>127</v>
      </c>
      <c r="B104" s="4"/>
      <c r="C104" s="4"/>
      <c r="D104" s="4"/>
      <c r="E104" s="4"/>
      <c r="F104" s="4"/>
      <c r="G104" s="4"/>
      <c r="H104" s="4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>
        <v>1</v>
      </c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6">
        <v>1</v>
      </c>
      <c r="AE104" s="7"/>
    </row>
    <row r="105" spans="1:31" ht="16.5">
      <c r="A105" s="14" t="s">
        <v>128</v>
      </c>
      <c r="B105" s="4"/>
      <c r="C105" s="4"/>
      <c r="D105" s="4"/>
      <c r="E105" s="4"/>
      <c r="F105" s="4"/>
      <c r="G105" s="4"/>
      <c r="H105" s="4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>
        <v>1</v>
      </c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6">
        <v>1</v>
      </c>
      <c r="AE105" s="7"/>
    </row>
    <row r="106" spans="1:31" ht="16.5">
      <c r="A106" s="14" t="s">
        <v>129</v>
      </c>
      <c r="B106" s="4"/>
      <c r="C106" s="4"/>
      <c r="D106" s="4"/>
      <c r="E106" s="4"/>
      <c r="F106" s="4"/>
      <c r="G106" s="4"/>
      <c r="H106" s="4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>
        <v>1</v>
      </c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6">
        <v>1</v>
      </c>
      <c r="AE106" s="7"/>
    </row>
    <row r="107" spans="1:31" ht="16.5">
      <c r="A107" s="14" t="s">
        <v>130</v>
      </c>
      <c r="B107" s="4"/>
      <c r="C107" s="4"/>
      <c r="D107" s="4"/>
      <c r="E107" s="4"/>
      <c r="F107" s="4"/>
      <c r="G107" s="4"/>
      <c r="H107" s="4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>
        <v>1</v>
      </c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6">
        <v>1</v>
      </c>
      <c r="AE107" s="7"/>
    </row>
    <row r="108" spans="1:31" ht="16.5">
      <c r="A108" s="13" t="s">
        <v>21</v>
      </c>
      <c r="B108" s="4"/>
      <c r="C108" s="4"/>
      <c r="D108" s="4"/>
      <c r="E108" s="4"/>
      <c r="F108" s="4"/>
      <c r="G108" s="4"/>
      <c r="H108" s="4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>
        <v>1</v>
      </c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6">
        <v>1</v>
      </c>
      <c r="AE108" s="7"/>
    </row>
    <row r="109" spans="1:31" ht="16.5">
      <c r="A109" s="13" t="s">
        <v>86</v>
      </c>
      <c r="B109" s="4"/>
      <c r="C109" s="4"/>
      <c r="D109" s="4"/>
      <c r="E109" s="4"/>
      <c r="F109" s="4"/>
      <c r="G109" s="4"/>
      <c r="H109" s="4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>
        <v>1</v>
      </c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6">
        <v>1</v>
      </c>
      <c r="AE109" s="7"/>
    </row>
    <row r="110" spans="1:31" ht="16.5">
      <c r="A110" s="14" t="s">
        <v>131</v>
      </c>
      <c r="B110" s="4"/>
      <c r="C110" s="4"/>
      <c r="D110" s="4"/>
      <c r="E110" s="4"/>
      <c r="F110" s="4"/>
      <c r="G110" s="4"/>
      <c r="H110" s="4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>
        <v>1</v>
      </c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6">
        <v>1</v>
      </c>
      <c r="AE110" s="7"/>
    </row>
    <row r="111" spans="1:31" ht="16.5">
      <c r="A111" s="14" t="s">
        <v>132</v>
      </c>
      <c r="B111" s="4"/>
      <c r="C111" s="4"/>
      <c r="D111" s="4"/>
      <c r="E111" s="4"/>
      <c r="F111" s="4"/>
      <c r="G111" s="4"/>
      <c r="H111" s="4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>
        <v>1</v>
      </c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6">
        <v>1</v>
      </c>
      <c r="AE111" s="7"/>
    </row>
    <row r="112" spans="1:31" ht="16.5">
      <c r="A112" s="14" t="s">
        <v>133</v>
      </c>
      <c r="B112" s="4"/>
      <c r="C112" s="4"/>
      <c r="D112" s="4"/>
      <c r="E112" s="4"/>
      <c r="F112" s="4"/>
      <c r="G112" s="4"/>
      <c r="H112" s="4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>
        <v>1</v>
      </c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6">
        <v>1</v>
      </c>
      <c r="AE112" s="7"/>
    </row>
    <row r="113" spans="1:31" ht="16.5">
      <c r="A113" s="14" t="s">
        <v>134</v>
      </c>
      <c r="B113" s="4"/>
      <c r="C113" s="4"/>
      <c r="D113" s="4"/>
      <c r="E113" s="4"/>
      <c r="F113" s="4"/>
      <c r="G113" s="4"/>
      <c r="H113" s="4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>
        <v>1</v>
      </c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6">
        <v>1</v>
      </c>
      <c r="AE113" s="7"/>
    </row>
    <row r="114" spans="1:31" ht="16.5">
      <c r="A114" s="13" t="s">
        <v>22</v>
      </c>
      <c r="B114" s="4"/>
      <c r="C114" s="4"/>
      <c r="D114" s="4"/>
      <c r="E114" s="4"/>
      <c r="F114" s="4"/>
      <c r="G114" s="4"/>
      <c r="H114" s="4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>
        <v>1</v>
      </c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6">
        <v>1</v>
      </c>
      <c r="AE114" s="7"/>
    </row>
    <row r="115" spans="1:31" ht="16.5">
      <c r="A115" s="13" t="s">
        <v>135</v>
      </c>
      <c r="B115" s="4"/>
      <c r="C115" s="4"/>
      <c r="D115" s="4"/>
      <c r="E115" s="4"/>
      <c r="F115" s="4"/>
      <c r="G115" s="4"/>
      <c r="H115" s="4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>
        <v>1</v>
      </c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6">
        <v>1</v>
      </c>
      <c r="AE115" s="7"/>
    </row>
    <row r="116" spans="1:31" ht="16.5">
      <c r="A116" s="14" t="s">
        <v>136</v>
      </c>
      <c r="B116" s="4"/>
      <c r="C116" s="4"/>
      <c r="D116" s="4"/>
      <c r="E116" s="4"/>
      <c r="F116" s="4"/>
      <c r="G116" s="4"/>
      <c r="H116" s="4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>
        <v>1</v>
      </c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6">
        <v>1</v>
      </c>
      <c r="AE116" s="7"/>
    </row>
  </sheetData>
  <mergeCells count="115">
    <mergeCell ref="AD113:AE113"/>
    <mergeCell ref="AD114:AE114"/>
    <mergeCell ref="AD115:AE115"/>
    <mergeCell ref="AD116:AE116"/>
    <mergeCell ref="AD108:AE108"/>
    <mergeCell ref="AD109:AE109"/>
    <mergeCell ref="AD110:AE110"/>
    <mergeCell ref="AD111:AE111"/>
    <mergeCell ref="AD112:AE112"/>
    <mergeCell ref="AD103:AE103"/>
    <mergeCell ref="AD104:AE104"/>
    <mergeCell ref="AD105:AE105"/>
    <mergeCell ref="AD106:AE106"/>
    <mergeCell ref="AD107:AE107"/>
    <mergeCell ref="AD98:AE98"/>
    <mergeCell ref="AD99:AE99"/>
    <mergeCell ref="AD100:AE100"/>
    <mergeCell ref="AD101:AE101"/>
    <mergeCell ref="AD102:AE102"/>
    <mergeCell ref="AD93:AE93"/>
    <mergeCell ref="AD94:AE94"/>
    <mergeCell ref="AD95:AE95"/>
    <mergeCell ref="AD96:AE96"/>
    <mergeCell ref="AD97:AE97"/>
    <mergeCell ref="AD88:AE88"/>
    <mergeCell ref="AD89:AE89"/>
    <mergeCell ref="AD90:AE90"/>
    <mergeCell ref="AD91:AE91"/>
    <mergeCell ref="AD92:AE92"/>
    <mergeCell ref="AD83:AE83"/>
    <mergeCell ref="AD84:AE84"/>
    <mergeCell ref="AD85:AE85"/>
    <mergeCell ref="AD86:AE86"/>
    <mergeCell ref="AD87:AE87"/>
    <mergeCell ref="AD78:AE78"/>
    <mergeCell ref="AD79:AE79"/>
    <mergeCell ref="AD80:AE80"/>
    <mergeCell ref="AD81:AE81"/>
    <mergeCell ref="AD82:AE82"/>
    <mergeCell ref="AD73:AE73"/>
    <mergeCell ref="AD74:AE74"/>
    <mergeCell ref="AD75:AE75"/>
    <mergeCell ref="AD76:AE76"/>
    <mergeCell ref="AD77:AE77"/>
    <mergeCell ref="AD68:AE68"/>
    <mergeCell ref="AD69:AE69"/>
    <mergeCell ref="AD70:AE70"/>
    <mergeCell ref="AD71:AE71"/>
    <mergeCell ref="AD72:AE72"/>
    <mergeCell ref="AD63:AE63"/>
    <mergeCell ref="AD64:AE64"/>
    <mergeCell ref="AD65:AE65"/>
    <mergeCell ref="AD66:AE66"/>
    <mergeCell ref="AD67:AE67"/>
    <mergeCell ref="AD58:AE58"/>
    <mergeCell ref="AD59:AE59"/>
    <mergeCell ref="AD60:AE60"/>
    <mergeCell ref="AD61:AE61"/>
    <mergeCell ref="AD62:AE62"/>
    <mergeCell ref="AD3:AE3"/>
    <mergeCell ref="C2:G2"/>
    <mergeCell ref="AD4:AE4"/>
    <mergeCell ref="AD5:AE5"/>
    <mergeCell ref="AD6:AE6"/>
    <mergeCell ref="AD7:AE7"/>
    <mergeCell ref="AD8:AE8"/>
    <mergeCell ref="AD9:AE9"/>
    <mergeCell ref="AD10:AE10"/>
    <mergeCell ref="AD11:AE11"/>
    <mergeCell ref="AD12:AE12"/>
    <mergeCell ref="AD13:AE13"/>
    <mergeCell ref="AD14:AE14"/>
    <mergeCell ref="AD15:AE15"/>
    <mergeCell ref="AD16:AE16"/>
    <mergeCell ref="AD17:AE17"/>
    <mergeCell ref="AD18:AE18"/>
    <mergeCell ref="AD19:AE19"/>
    <mergeCell ref="AD20:AE20"/>
    <mergeCell ref="AD21:AE21"/>
    <mergeCell ref="AD22:AE22"/>
    <mergeCell ref="AD23:AE23"/>
    <mergeCell ref="AD24:AE24"/>
    <mergeCell ref="AD25:AE25"/>
    <mergeCell ref="AD26:AE26"/>
    <mergeCell ref="AD37:AE37"/>
    <mergeCell ref="AD27:AE27"/>
    <mergeCell ref="AD28:AE28"/>
    <mergeCell ref="AD29:AE29"/>
    <mergeCell ref="AD30:AE30"/>
    <mergeCell ref="AD31:AE31"/>
    <mergeCell ref="AD32:AE32"/>
    <mergeCell ref="AD33:AE33"/>
    <mergeCell ref="AD34:AE34"/>
    <mergeCell ref="AD35:AE35"/>
    <mergeCell ref="AD36:AE36"/>
    <mergeCell ref="AD38:AE38"/>
    <mergeCell ref="AD39:AE39"/>
    <mergeCell ref="AD41:AE41"/>
    <mergeCell ref="AD42:AE42"/>
    <mergeCell ref="AD43:AE43"/>
    <mergeCell ref="AD40:AE40"/>
    <mergeCell ref="AD44:AE44"/>
    <mergeCell ref="AD45:AE45"/>
    <mergeCell ref="AD46:AE46"/>
    <mergeCell ref="AD47:AE47"/>
    <mergeCell ref="AD48:AE48"/>
    <mergeCell ref="AD49:AE49"/>
    <mergeCell ref="AD50:AE50"/>
    <mergeCell ref="AD51:AE51"/>
    <mergeCell ref="AD52:AE52"/>
    <mergeCell ref="AD53:AE53"/>
    <mergeCell ref="AD54:AE54"/>
    <mergeCell ref="AD55:AE55"/>
    <mergeCell ref="AD56:AE56"/>
    <mergeCell ref="AD57:AE57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user</cp:lastModifiedBy>
  <dcterms:created xsi:type="dcterms:W3CDTF">2013-07-24T08:08:16Z</dcterms:created>
  <dcterms:modified xsi:type="dcterms:W3CDTF">2014-10-07T09:21:42Z</dcterms:modified>
</cp:coreProperties>
</file>